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FORMATOS CUENTA PUBLICA 2021\FORMATOS ENVIADOS 4TO TRIM 2021\FORMATOS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3250" windowHeight="1257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/>
  <c r="H46" i="1" s="1"/>
</calcChain>
</file>

<file path=xl/sharedStrings.xml><?xml version="1.0" encoding="utf-8"?>
<sst xmlns="http://schemas.openxmlformats.org/spreadsheetml/2006/main" count="53" uniqueCount="52">
  <si>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</si>
  <si>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</si>
  <si>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</si>
  <si>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</si>
  <si>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</si>
  <si>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</si>
  <si>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</si>
  <si>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</si>
  <si>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</si>
  <si>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</si>
  <si>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</si>
  <si>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</si>
  <si>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</si>
  <si>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</si>
  <si>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</si>
  <si>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</si>
  <si>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</si>
  <si>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</si>
  <si>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</si>
  <si>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</si>
  <si>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</si>
  <si>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</si>
  <si>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</si>
  <si>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</si>
  <si>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</si>
  <si>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</si>
  <si>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</si>
  <si>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</si>
  <si>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</si>
  <si>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</si>
  <si>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</si>
  <si>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</si>
  <si>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</si>
  <si>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</si>
  <si>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</si>
  <si>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</si>
  <si>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</si>
  <si>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</si>
  <si>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</si>
  <si>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</si>
  <si>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</si>
  <si>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</si>
  <si>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</si>
  <si>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</si>
  <si>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</si>
  <si>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Chihuahuense de Salud</t>
  </si>
  <si>
    <t>Del 01 de enero al 31 de  diciembre de 2021</t>
  </si>
  <si>
    <t>DR. FELIPE FERNANDO SANDOVAL MAGALLANES.</t>
  </si>
  <si>
    <t>LIC. GILBERTO BAEZA MENDOZA.</t>
  </si>
  <si>
    <t>SECRETARIO DE SALUD Y DIRECTOR GENERAL DEL</t>
  </si>
  <si>
    <t>DIRECTOR ADMINISTRATIVO DEL</t>
  </si>
  <si>
    <t>INSTITUTO CHIHUAHUENSE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</si>
</sst>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18" xfId="0" applyFont="1" applyBorder="1"/>
    <xf numFmtId="0" fontId="7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A1:K81"/>
  <sheetViews>
    <sheetView tabSelected="1" topLeftCell="A34" zoomScale="91" zoomScaleNormal="91" workbookViewId="0">
      <selection activeCell="A50" sqref="A50:K5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2982170437.1600008</v>
      </c>
      <c r="D20" s="17">
        <f>SUM(D21:D27)</f>
        <v>835966565.60208464</v>
      </c>
      <c r="E20" s="17">
        <f t="shared" ref="E20:E27" si="2">C20+D20</f>
        <v>3818137002.7620854</v>
      </c>
      <c r="F20" s="17">
        <f>SUM(F21:F27)</f>
        <v>2901528404.2099996</v>
      </c>
      <c r="G20" s="17">
        <f>SUM(G21:G27)</f>
        <v>2901528404.2099996</v>
      </c>
      <c r="H20" s="17">
        <f t="shared" ref="H20:H27" si="3">E20-F20</f>
        <v>916608598.55208588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2982170437.1600008</v>
      </c>
      <c r="D23" s="15">
        <v>835966565.60208464</v>
      </c>
      <c r="E23" s="18">
        <f t="shared" si="2"/>
        <v>3818137002.7620854</v>
      </c>
      <c r="F23" s="15">
        <v>2901528404.2099996</v>
      </c>
      <c r="G23" s="15">
        <v>2901528404.2099996</v>
      </c>
      <c r="H23" s="18">
        <f t="shared" si="3"/>
        <v>916608598.55208588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2982170437.1600008</v>
      </c>
      <c r="D46" s="9">
        <f>SUM(D40,D29,D20,D10)</f>
        <v>835966565.60208464</v>
      </c>
      <c r="E46" s="9">
        <f>C46+D46</f>
        <v>3818137002.7620854</v>
      </c>
      <c r="F46" s="9">
        <f>SUM(F40,F29,F10,F20)</f>
        <v>2901528404.2099996</v>
      </c>
      <c r="G46" s="9">
        <f>SUM(G40,G29,G20,G10)</f>
        <v>2901528404.2099996</v>
      </c>
      <c r="H46" s="9">
        <f>E46-F46</f>
        <v>916608598.55208588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1:11" s="26" customFormat="1" x14ac:dyDescent="0.25">
      <c r="C49" s="27"/>
      <c r="D49" s="27"/>
      <c r="E49" s="27"/>
      <c r="F49" s="27"/>
      <c r="G49" s="27"/>
      <c r="H49" s="27"/>
    </row>
    <row r="50" spans="1:11" s="26" customFormat="1" x14ac:dyDescent="0.25">
      <c r="A50" s="51"/>
      <c r="B50" s="48"/>
      <c r="C50" s="51"/>
      <c r="D50" s="51"/>
      <c r="E50" s="47"/>
      <c r="F50" s="48"/>
      <c r="G50" s="48"/>
      <c r="H50" s="48"/>
      <c r="I50" s="47"/>
      <c r="J50" s="47"/>
      <c r="K50" s="47"/>
    </row>
    <row r="51" spans="1:11" s="26" customFormat="1" x14ac:dyDescent="0.25">
      <c r="A51" s="49"/>
      <c r="B51" s="50" t="s">
        <v>47</v>
      </c>
      <c r="C51" s="49"/>
      <c r="D51" s="49"/>
      <c r="E51" s="49"/>
      <c r="F51" s="49"/>
      <c r="G51" s="50" t="s">
        <v>48</v>
      </c>
      <c r="H51" s="49"/>
      <c r="I51" s="49"/>
      <c r="J51" s="49"/>
      <c r="K51" s="49"/>
    </row>
    <row r="52" spans="1:11" s="26" customFormat="1" x14ac:dyDescent="0.25">
      <c r="A52" s="49"/>
      <c r="B52" s="50" t="s">
        <v>49</v>
      </c>
      <c r="C52" s="49"/>
      <c r="D52" s="49"/>
      <c r="E52" s="49"/>
      <c r="F52" s="49"/>
      <c r="G52" s="50" t="s">
        <v>50</v>
      </c>
      <c r="H52" s="49"/>
      <c r="I52" s="49"/>
      <c r="J52" s="49"/>
      <c r="K52" s="49"/>
    </row>
    <row r="53" spans="1:11" s="26" customFormat="1" ht="18" customHeight="1" x14ac:dyDescent="0.25">
      <c r="A53" s="49"/>
      <c r="B53" s="50" t="s">
        <v>51</v>
      </c>
      <c r="C53" s="49"/>
      <c r="D53" s="49"/>
      <c r="E53" s="49"/>
      <c r="F53" s="49"/>
      <c r="G53" s="50" t="s">
        <v>51</v>
      </c>
      <c r="H53" s="49"/>
      <c r="I53" s="49"/>
      <c r="J53" s="49"/>
      <c r="K53" s="49"/>
    </row>
    <row r="54" spans="1:11" s="26" customFormat="1" x14ac:dyDescent="0.25">
      <c r="C54" s="27"/>
      <c r="D54" s="27"/>
      <c r="E54" s="27"/>
      <c r="F54" s="27"/>
      <c r="G54" s="27"/>
      <c r="H54" s="27"/>
    </row>
    <row r="55" spans="1:11" s="26" customFormat="1" ht="15" customHeight="1" x14ac:dyDescent="0.25"/>
    <row r="56" spans="1:11" s="26" customFormat="1" ht="15" customHeight="1" x14ac:dyDescent="0.25"/>
    <row r="57" spans="1:11" s="26" customFormat="1" x14ac:dyDescent="0.25"/>
    <row r="58" spans="1:11" s="26" customFormat="1" x14ac:dyDescent="0.25"/>
    <row r="59" spans="1:11" s="26" customFormat="1" x14ac:dyDescent="0.25"/>
    <row r="60" spans="1:11" s="26" customFormat="1" x14ac:dyDescent="0.25"/>
    <row r="61" spans="1:11" s="26" customFormat="1" x14ac:dyDescent="0.25"/>
    <row r="62" spans="1:11" s="26" customFormat="1" x14ac:dyDescent="0.25"/>
    <row r="63" spans="1:11" s="26" customFormat="1" x14ac:dyDescent="0.25"/>
    <row r="64" spans="1:11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Marco Antonio Martinez Caldera</cp:lastModifiedBy>
  <dcterms:created xsi:type="dcterms:W3CDTF">2019-12-05T18:14:36Z</dcterms:created>
  <dcterms:modified xsi:type="dcterms:W3CDTF">2022-02-02T21:23:15Z</dcterms:modified>
</cp:coreProperties>
</file>